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86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8" i="1" l="1"/>
  <c r="I47" i="1"/>
  <c r="I46" i="1"/>
  <c r="I45" i="1"/>
  <c r="I44" i="1"/>
  <c r="I43" i="1"/>
  <c r="I42" i="1"/>
  <c r="I39" i="1"/>
  <c r="I38" i="1"/>
  <c r="I37" i="1"/>
  <c r="I36" i="1"/>
  <c r="I35" i="1"/>
  <c r="I33" i="1"/>
  <c r="I32" i="1"/>
  <c r="I31" i="1"/>
  <c r="I30" i="1"/>
  <c r="I29" i="1"/>
  <c r="I28" i="1"/>
  <c r="I24" i="1"/>
  <c r="I23" i="1"/>
  <c r="I22" i="1"/>
  <c r="I21" i="1"/>
  <c r="I20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<sst xmlns="http://schemas.openxmlformats.org/spreadsheetml/2006/main" count="177" uniqueCount="140">
  <si>
    <t>莆田市职业院校公开招聘2020年新任教师成绩公示</t>
    <phoneticPr fontId="2" type="noConversion"/>
  </si>
  <si>
    <t>所在考场</t>
    <phoneticPr fontId="2" type="noConversion"/>
  </si>
  <si>
    <t>招聘
单位</t>
    <phoneticPr fontId="2" type="noConversion"/>
  </si>
  <si>
    <t>岗位
名称</t>
    <phoneticPr fontId="2" type="noConversion"/>
  </si>
  <si>
    <t>专业要求</t>
  </si>
  <si>
    <t>招聘人数</t>
  </si>
  <si>
    <t>考生号</t>
    <phoneticPr fontId="2" type="noConversion"/>
  </si>
  <si>
    <t>姓名</t>
  </si>
  <si>
    <t>成绩</t>
    <phoneticPr fontId="2" type="noConversion"/>
  </si>
  <si>
    <t>名次</t>
    <phoneticPr fontId="2" type="noConversion"/>
  </si>
  <si>
    <t>备注</t>
    <phoneticPr fontId="2" type="noConversion"/>
  </si>
  <si>
    <t>第一考场
（自动化楼301）</t>
    <phoneticPr fontId="2" type="noConversion"/>
  </si>
  <si>
    <t>湄洲湾职业技术学院</t>
  </si>
  <si>
    <t>学前教育教师</t>
  </si>
  <si>
    <t>学前教育(学)、幼儿教育、少.儿童组织与思想意识教育、早期教育</t>
  </si>
  <si>
    <t>黄莉默</t>
    <phoneticPr fontId="2" type="noConversion"/>
  </si>
  <si>
    <t>王海荣</t>
    <phoneticPr fontId="2" type="noConversion"/>
  </si>
  <si>
    <t>田晶晶</t>
    <phoneticPr fontId="2" type="noConversion"/>
  </si>
  <si>
    <t>陆英华</t>
    <phoneticPr fontId="2" type="noConversion"/>
  </si>
  <si>
    <t>王惠涵</t>
    <phoneticPr fontId="2" type="noConversion"/>
  </si>
  <si>
    <t>进入体检</t>
    <phoneticPr fontId="2" type="noConversion"/>
  </si>
  <si>
    <t>第二考场
（自动化楼302）</t>
    <phoneticPr fontId="2" type="noConversion"/>
  </si>
  <si>
    <t>莆田职业技术学校</t>
  </si>
  <si>
    <t>市场营销专业教师</t>
  </si>
  <si>
    <t>工商管理类</t>
  </si>
  <si>
    <t>黄华芳</t>
    <phoneticPr fontId="2" type="noConversion"/>
  </si>
  <si>
    <t>郑荔萍</t>
    <phoneticPr fontId="2" type="noConversion"/>
  </si>
  <si>
    <t>陈家文</t>
    <phoneticPr fontId="2" type="noConversion"/>
  </si>
  <si>
    <t>龚驹</t>
    <phoneticPr fontId="2" type="noConversion"/>
  </si>
  <si>
    <t>弃权</t>
    <phoneticPr fontId="2" type="noConversion"/>
  </si>
  <si>
    <t>杨筱筠</t>
    <phoneticPr fontId="2" type="noConversion"/>
  </si>
  <si>
    <t>电子商务专业教师</t>
  </si>
  <si>
    <t>电商物流类</t>
  </si>
  <si>
    <t>林丽明</t>
    <phoneticPr fontId="2" type="noConversion"/>
  </si>
  <si>
    <t>莆田市技工学校</t>
  </si>
  <si>
    <t>国际商务、电子商务物流、电子商务、工商管理</t>
  </si>
  <si>
    <t>杨瑶</t>
    <phoneticPr fontId="2" type="noConversion"/>
  </si>
  <si>
    <t>第三考场
（自动化楼303）</t>
    <phoneticPr fontId="2" type="noConversion"/>
  </si>
  <si>
    <t>中餐烹饪专业教师</t>
  </si>
  <si>
    <t>烹饪与营养教育、食品加工与安全、食品加工技术、食品工艺与检测、食品工艺技术、食品营养与检验教育</t>
  </si>
  <si>
    <t>高陈玲</t>
    <phoneticPr fontId="2" type="noConversion"/>
  </si>
  <si>
    <t>莆田卫生学校</t>
  </si>
  <si>
    <t>化学教师</t>
  </si>
  <si>
    <t>化学类</t>
  </si>
  <si>
    <t>黄雅静</t>
    <phoneticPr fontId="2" type="noConversion"/>
  </si>
  <si>
    <t>曾雪娇</t>
    <phoneticPr fontId="2" type="noConversion"/>
  </si>
  <si>
    <t>第四考场
（自动化楼304）</t>
    <phoneticPr fontId="2" type="noConversion"/>
  </si>
  <si>
    <t>历史教师</t>
  </si>
  <si>
    <t>历史学类</t>
  </si>
  <si>
    <t>樊梦媛</t>
    <phoneticPr fontId="2" type="noConversion"/>
  </si>
  <si>
    <t>颜建锋</t>
    <phoneticPr fontId="2" type="noConversion"/>
  </si>
  <si>
    <t>教学管理</t>
  </si>
  <si>
    <t>马克思主义理论类、政治学类、马克思主义哲学、法学、高等教育学</t>
  </si>
  <si>
    <t>谢一中</t>
    <phoneticPr fontId="2" type="noConversion"/>
  </si>
  <si>
    <t>刘琳瑛</t>
    <phoneticPr fontId="2" type="noConversion"/>
  </si>
  <si>
    <t>黄晓慧</t>
    <phoneticPr fontId="2" type="noConversion"/>
  </si>
  <si>
    <t>郑楠</t>
    <phoneticPr fontId="2" type="noConversion"/>
  </si>
  <si>
    <t>吴思聪</t>
    <phoneticPr fontId="2" type="noConversion"/>
  </si>
  <si>
    <t>进入体检</t>
    <phoneticPr fontId="2" type="noConversion"/>
  </si>
  <si>
    <t>第五考场
（自动化楼101）</t>
    <phoneticPr fontId="2" type="noConversion"/>
  </si>
  <si>
    <t>福建省湄洲湾职业技术学校</t>
  </si>
  <si>
    <t>数学教师</t>
  </si>
  <si>
    <t>数学类</t>
  </si>
  <si>
    <t>王清娟</t>
    <phoneticPr fontId="2" type="noConversion"/>
  </si>
  <si>
    <t>李占勇</t>
    <phoneticPr fontId="2" type="noConversion"/>
  </si>
  <si>
    <t>林群群</t>
    <phoneticPr fontId="2" type="noConversion"/>
  </si>
  <si>
    <t>第六考场
（自动化楼102）</t>
    <phoneticPr fontId="2" type="noConversion"/>
  </si>
  <si>
    <t>英语教师</t>
  </si>
  <si>
    <t>英语、英语语言文学、应用英语、实用英语、商务英语、外贸英语、学科教学（英语）、英语教育、英语（笔译）、英语（口译）、英语（翻译）</t>
  </si>
  <si>
    <t>蔡萍</t>
    <phoneticPr fontId="2" type="noConversion"/>
  </si>
  <si>
    <t>陈晓琳</t>
    <phoneticPr fontId="2" type="noConversion"/>
  </si>
  <si>
    <t>进入体检</t>
    <phoneticPr fontId="2" type="noConversion"/>
  </si>
  <si>
    <t>邱晓娜</t>
    <phoneticPr fontId="2" type="noConversion"/>
  </si>
  <si>
    <t>叶娉婷</t>
    <phoneticPr fontId="2" type="noConversion"/>
  </si>
  <si>
    <t>姚淑芳</t>
    <phoneticPr fontId="2" type="noConversion"/>
  </si>
  <si>
    <t>林映洲</t>
    <phoneticPr fontId="2" type="noConversion"/>
  </si>
  <si>
    <t>第七考场
（机械楼301）</t>
    <phoneticPr fontId="2" type="noConversion"/>
  </si>
  <si>
    <t>临床医学教师</t>
  </si>
  <si>
    <t>临床医学，内科学，儿科学，老.医学，神经病学，外科学，妇产科学，急诊医学，全科医学</t>
  </si>
  <si>
    <t>林燕超</t>
    <phoneticPr fontId="2" type="noConversion"/>
  </si>
  <si>
    <t>第八考场
（机械楼302）</t>
    <phoneticPr fontId="2" type="noConversion"/>
  </si>
  <si>
    <t>声乐教师</t>
  </si>
  <si>
    <t>音乐（学）、音乐表演、音乐教育、音乐与舞蹈学、艺术硕士专业（音乐）、学科教学（音乐）</t>
  </si>
  <si>
    <t>陈益玲</t>
    <phoneticPr fontId="2" type="noConversion"/>
  </si>
  <si>
    <t>林渊源</t>
    <phoneticPr fontId="2" type="noConversion"/>
  </si>
  <si>
    <t>高龙娇</t>
    <phoneticPr fontId="2" type="noConversion"/>
  </si>
  <si>
    <t>唐汝男</t>
    <phoneticPr fontId="2" type="noConversion"/>
  </si>
  <si>
    <t>宋晴</t>
    <phoneticPr fontId="2" type="noConversion"/>
  </si>
  <si>
    <t>学前教育音乐教师</t>
  </si>
  <si>
    <t>音乐（学）、音乐与舞蹈学、学前教育</t>
  </si>
  <si>
    <t>何均悦</t>
    <phoneticPr fontId="2" type="noConversion"/>
  </si>
  <si>
    <t>吴明榕</t>
    <phoneticPr fontId="2" type="noConversion"/>
  </si>
  <si>
    <t>第九考场
（机械楼303）</t>
    <phoneticPr fontId="2" type="noConversion"/>
  </si>
  <si>
    <t>思政教师</t>
  </si>
  <si>
    <t>马克思主义理论类、政治学类、马克思主义哲学、法学</t>
  </si>
  <si>
    <t>曾思菲</t>
    <phoneticPr fontId="2" type="noConversion"/>
  </si>
  <si>
    <t>郑维林</t>
    <phoneticPr fontId="2" type="noConversion"/>
  </si>
  <si>
    <t>周莉</t>
    <phoneticPr fontId="2" type="noConversion"/>
  </si>
  <si>
    <t>张冰霜</t>
    <phoneticPr fontId="2" type="noConversion"/>
  </si>
  <si>
    <t>刘云龙</t>
    <phoneticPr fontId="2" type="noConversion"/>
  </si>
  <si>
    <t>黄碧芬</t>
    <phoneticPr fontId="2" type="noConversion"/>
  </si>
  <si>
    <t>许一柱</t>
    <phoneticPr fontId="2" type="noConversion"/>
  </si>
  <si>
    <t>第十考场
（机械楼101）</t>
    <phoneticPr fontId="2" type="noConversion"/>
  </si>
  <si>
    <t>体育教师</t>
  </si>
  <si>
    <t>体育学类</t>
  </si>
  <si>
    <t>郑思樵</t>
    <phoneticPr fontId="2" type="noConversion"/>
  </si>
  <si>
    <t>黄海韬</t>
    <phoneticPr fontId="2" type="noConversion"/>
  </si>
  <si>
    <t>刘玲</t>
    <phoneticPr fontId="2" type="noConversion"/>
  </si>
  <si>
    <t>曾桂芳</t>
    <phoneticPr fontId="2" type="noConversion"/>
  </si>
  <si>
    <t>何伦</t>
    <phoneticPr fontId="2" type="noConversion"/>
  </si>
  <si>
    <t>陈振达</t>
    <phoneticPr fontId="2" type="noConversion"/>
  </si>
  <si>
    <t>所在考场</t>
    <phoneticPr fontId="2" type="noConversion"/>
  </si>
  <si>
    <t>招聘
单位</t>
    <phoneticPr fontId="2" type="noConversion"/>
  </si>
  <si>
    <t>岗位
名称</t>
    <phoneticPr fontId="2" type="noConversion"/>
  </si>
  <si>
    <t>考生号</t>
    <phoneticPr fontId="2" type="noConversion"/>
  </si>
  <si>
    <t>素描成绩</t>
    <phoneticPr fontId="2" type="noConversion"/>
  </si>
  <si>
    <t>面试成绩</t>
    <phoneticPr fontId="2" type="noConversion"/>
  </si>
  <si>
    <t>总成绩</t>
    <phoneticPr fontId="2" type="noConversion"/>
  </si>
  <si>
    <t>名次</t>
    <phoneticPr fontId="2" type="noConversion"/>
  </si>
  <si>
    <t>备注</t>
    <phoneticPr fontId="2" type="noConversion"/>
  </si>
  <si>
    <t>第12考场
（工艺楼北202）</t>
    <phoneticPr fontId="2" type="noConversion"/>
  </si>
  <si>
    <t>美术教师</t>
  </si>
  <si>
    <t>美术(学)，绘画，学科教学（美术）</t>
  </si>
  <si>
    <t>刘丹妹</t>
    <phoneticPr fontId="2" type="noConversion"/>
  </si>
  <si>
    <t>洪艳</t>
    <phoneticPr fontId="2" type="noConversion"/>
  </si>
  <si>
    <t>进入体检</t>
    <phoneticPr fontId="2" type="noConversion"/>
  </si>
  <si>
    <t>蔡炜荣</t>
    <phoneticPr fontId="2" type="noConversion"/>
  </si>
  <si>
    <t>华传斌</t>
    <phoneticPr fontId="2" type="noConversion"/>
  </si>
  <si>
    <t>艺术教师</t>
  </si>
  <si>
    <t>美术(学)，绘画，学科教学（美术）、艺术教育、艺术学，艺术学理论、艺术史论，艺术硕士专业（美术）、设计学、艺术设计(学)</t>
  </si>
  <si>
    <t>陈雪颖</t>
    <phoneticPr fontId="2" type="noConversion"/>
  </si>
  <si>
    <t>彭丹</t>
    <phoneticPr fontId="2" type="noConversion"/>
  </si>
  <si>
    <t>林京</t>
    <phoneticPr fontId="2" type="noConversion"/>
  </si>
  <si>
    <t>黄婷婷</t>
    <phoneticPr fontId="2" type="noConversion"/>
  </si>
  <si>
    <t>陈清</t>
    <phoneticPr fontId="2" type="noConversion"/>
  </si>
  <si>
    <t>吴双涵</t>
    <phoneticPr fontId="2" type="noConversion"/>
  </si>
  <si>
    <t>常浩</t>
    <phoneticPr fontId="2" type="noConversion"/>
  </si>
  <si>
    <t>林蕴臻</t>
    <phoneticPr fontId="2" type="noConversion"/>
  </si>
  <si>
    <t>崔博文</t>
    <phoneticPr fontId="2" type="noConversion"/>
  </si>
  <si>
    <t>陈园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</si>
</sst>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rgb="FF000000"/>
      <name val="宋体"/>
      <family val="2"/>
      <charset val="134"/>
    </font>
    <font>
      <b/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A46" workbookViewId="0">
      <selection activeCell="I53" sqref="I53"/>
    </sheetView>
  </sheetViews>
  <sheetFormatPr defaultRowHeight="13.5" x14ac:dyDescent="0.15"/>
  <cols>
    <col min="4" max="4" width="9.625" customWidth="1"/>
    <col min="5" max="5" width="5.125" customWidth="1"/>
    <col min="6" max="6" width="6.375" bestFit="1" customWidth="1"/>
  </cols>
  <sheetData>
    <row r="1" spans="1:10" ht="25.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8.5" x14ac:dyDescent="0.15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ht="22.5" customHeight="1" x14ac:dyDescent="0.15">
      <c r="A3" s="6" t="s">
        <v>11</v>
      </c>
      <c r="B3" s="7" t="s">
        <v>12</v>
      </c>
      <c r="C3" s="8" t="s">
        <v>13</v>
      </c>
      <c r="D3" s="7" t="s">
        <v>14</v>
      </c>
      <c r="E3" s="9">
        <v>1</v>
      </c>
      <c r="F3" s="10">
        <v>1</v>
      </c>
      <c r="G3" s="10" t="s">
        <v>15</v>
      </c>
      <c r="H3" s="10">
        <v>84.4</v>
      </c>
      <c r="I3" s="11">
        <f>RANK(H3,$H$3:$H$7)</f>
        <v>2</v>
      </c>
      <c r="J3" s="12"/>
    </row>
    <row r="4" spans="1:10" ht="22.5" customHeight="1" x14ac:dyDescent="0.15">
      <c r="A4" s="13"/>
      <c r="B4" s="7"/>
      <c r="C4" s="8"/>
      <c r="D4" s="7"/>
      <c r="E4" s="9"/>
      <c r="F4" s="10">
        <v>2</v>
      </c>
      <c r="G4" s="10" t="s">
        <v>16</v>
      </c>
      <c r="H4" s="10">
        <v>80</v>
      </c>
      <c r="I4" s="11">
        <f t="shared" ref="I4:I7" si="0">RANK(H4,$H$3:$H$7)</f>
        <v>5</v>
      </c>
      <c r="J4" s="12"/>
    </row>
    <row r="5" spans="1:10" ht="22.5" customHeight="1" x14ac:dyDescent="0.15">
      <c r="A5" s="13"/>
      <c r="B5" s="7"/>
      <c r="C5" s="8"/>
      <c r="D5" s="7"/>
      <c r="E5" s="9"/>
      <c r="F5" s="10">
        <v>3</v>
      </c>
      <c r="G5" s="10" t="s">
        <v>17</v>
      </c>
      <c r="H5" s="10">
        <v>82.2</v>
      </c>
      <c r="I5" s="11">
        <f t="shared" si="0"/>
        <v>4</v>
      </c>
      <c r="J5" s="12"/>
    </row>
    <row r="6" spans="1:10" ht="22.5" customHeight="1" x14ac:dyDescent="0.15">
      <c r="A6" s="13"/>
      <c r="B6" s="7"/>
      <c r="C6" s="8"/>
      <c r="D6" s="7"/>
      <c r="E6" s="9"/>
      <c r="F6" s="10">
        <v>4</v>
      </c>
      <c r="G6" s="10" t="s">
        <v>18</v>
      </c>
      <c r="H6" s="10">
        <v>82.4</v>
      </c>
      <c r="I6" s="11">
        <f t="shared" si="0"/>
        <v>3</v>
      </c>
      <c r="J6" s="12"/>
    </row>
    <row r="7" spans="1:10" ht="22.5" customHeight="1" x14ac:dyDescent="0.15">
      <c r="A7" s="14"/>
      <c r="B7" s="7"/>
      <c r="C7" s="8"/>
      <c r="D7" s="7"/>
      <c r="E7" s="9"/>
      <c r="F7" s="15">
        <v>5</v>
      </c>
      <c r="G7" s="15" t="s">
        <v>19</v>
      </c>
      <c r="H7" s="15">
        <v>85.6</v>
      </c>
      <c r="I7" s="16">
        <f t="shared" si="0"/>
        <v>1</v>
      </c>
      <c r="J7" s="17" t="s">
        <v>20</v>
      </c>
    </row>
    <row r="8" spans="1:10" ht="22.5" customHeight="1" x14ac:dyDescent="0.15">
      <c r="A8" s="6" t="s">
        <v>21</v>
      </c>
      <c r="B8" s="7" t="s">
        <v>22</v>
      </c>
      <c r="C8" s="8" t="s">
        <v>23</v>
      </c>
      <c r="D8" s="7" t="s">
        <v>24</v>
      </c>
      <c r="E8" s="9">
        <v>1</v>
      </c>
      <c r="F8" s="10">
        <v>1</v>
      </c>
      <c r="G8" s="10" t="s">
        <v>25</v>
      </c>
      <c r="H8" s="10">
        <v>69</v>
      </c>
      <c r="I8" s="11">
        <v>4</v>
      </c>
      <c r="J8" s="12"/>
    </row>
    <row r="9" spans="1:10" ht="22.5" customHeight="1" x14ac:dyDescent="0.15">
      <c r="A9" s="13"/>
      <c r="B9" s="7"/>
      <c r="C9" s="8"/>
      <c r="D9" s="7"/>
      <c r="E9" s="9"/>
      <c r="F9" s="10">
        <v>2</v>
      </c>
      <c r="G9" s="10" t="s">
        <v>26</v>
      </c>
      <c r="H9" s="10">
        <v>79.400000000000006</v>
      </c>
      <c r="I9" s="11">
        <v>2</v>
      </c>
      <c r="J9" s="12"/>
    </row>
    <row r="10" spans="1:10" ht="22.5" customHeight="1" x14ac:dyDescent="0.15">
      <c r="A10" s="13"/>
      <c r="B10" s="7"/>
      <c r="C10" s="8"/>
      <c r="D10" s="7"/>
      <c r="E10" s="9"/>
      <c r="F10" s="10">
        <v>3</v>
      </c>
      <c r="G10" s="10" t="s">
        <v>27</v>
      </c>
      <c r="H10" s="10">
        <v>69.3</v>
      </c>
      <c r="I10" s="11">
        <v>3</v>
      </c>
      <c r="J10" s="12"/>
    </row>
    <row r="11" spans="1:10" ht="22.5" customHeight="1" x14ac:dyDescent="0.15">
      <c r="A11" s="13"/>
      <c r="B11" s="7"/>
      <c r="C11" s="8"/>
      <c r="D11" s="7"/>
      <c r="E11" s="9"/>
      <c r="F11" s="10">
        <v>4</v>
      </c>
      <c r="G11" s="10" t="s">
        <v>28</v>
      </c>
      <c r="H11" s="10" t="s">
        <v>29</v>
      </c>
      <c r="I11" s="11">
        <v>5</v>
      </c>
      <c r="J11" s="12"/>
    </row>
    <row r="12" spans="1:10" ht="22.5" customHeight="1" x14ac:dyDescent="0.15">
      <c r="A12" s="13"/>
      <c r="B12" s="7"/>
      <c r="C12" s="8"/>
      <c r="D12" s="7"/>
      <c r="E12" s="9"/>
      <c r="F12" s="15">
        <v>5</v>
      </c>
      <c r="G12" s="15" t="s">
        <v>30</v>
      </c>
      <c r="H12" s="15">
        <v>83.4</v>
      </c>
      <c r="I12" s="16">
        <v>1</v>
      </c>
      <c r="J12" s="17" t="s">
        <v>20</v>
      </c>
    </row>
    <row r="13" spans="1:10" ht="30" customHeight="1" x14ac:dyDescent="0.15">
      <c r="A13" s="13"/>
      <c r="B13" s="18" t="s">
        <v>22</v>
      </c>
      <c r="C13" s="19" t="s">
        <v>31</v>
      </c>
      <c r="D13" s="18" t="s">
        <v>32</v>
      </c>
      <c r="E13" s="20">
        <v>1</v>
      </c>
      <c r="F13" s="15">
        <v>1</v>
      </c>
      <c r="G13" s="15" t="s">
        <v>33</v>
      </c>
      <c r="H13" s="15">
        <v>74</v>
      </c>
      <c r="I13" s="15">
        <v>1</v>
      </c>
      <c r="J13" s="17" t="s">
        <v>20</v>
      </c>
    </row>
    <row r="14" spans="1:10" ht="60.75" customHeight="1" x14ac:dyDescent="0.15">
      <c r="A14" s="14"/>
      <c r="B14" s="18" t="s">
        <v>34</v>
      </c>
      <c r="C14" s="19" t="s">
        <v>31</v>
      </c>
      <c r="D14" s="18" t="s">
        <v>35</v>
      </c>
      <c r="E14" s="20">
        <v>1</v>
      </c>
      <c r="F14" s="21">
        <v>1</v>
      </c>
      <c r="G14" s="21" t="s">
        <v>36</v>
      </c>
      <c r="H14" s="21">
        <v>77.599999999999994</v>
      </c>
      <c r="I14" s="21">
        <v>1</v>
      </c>
      <c r="J14" s="17" t="s">
        <v>20</v>
      </c>
    </row>
    <row r="15" spans="1:10" ht="109.5" customHeight="1" x14ac:dyDescent="0.15">
      <c r="A15" s="6" t="s">
        <v>37</v>
      </c>
      <c r="B15" s="18" t="s">
        <v>22</v>
      </c>
      <c r="C15" s="19" t="s">
        <v>38</v>
      </c>
      <c r="D15" s="18" t="s">
        <v>39</v>
      </c>
      <c r="E15" s="20">
        <v>1</v>
      </c>
      <c r="F15" s="15">
        <v>1</v>
      </c>
      <c r="G15" s="15" t="s">
        <v>40</v>
      </c>
      <c r="H15" s="15">
        <v>78</v>
      </c>
      <c r="I15" s="15">
        <v>1</v>
      </c>
      <c r="J15" s="17" t="s">
        <v>20</v>
      </c>
    </row>
    <row r="16" spans="1:10" ht="21.75" customHeight="1" x14ac:dyDescent="0.15">
      <c r="A16" s="13"/>
      <c r="B16" s="7" t="s">
        <v>41</v>
      </c>
      <c r="C16" s="8" t="s">
        <v>42</v>
      </c>
      <c r="D16" s="7" t="s">
        <v>43</v>
      </c>
      <c r="E16" s="9">
        <v>1</v>
      </c>
      <c r="F16" s="10">
        <v>1</v>
      </c>
      <c r="G16" s="10" t="s">
        <v>44</v>
      </c>
      <c r="H16" s="10">
        <v>81.8</v>
      </c>
      <c r="I16" s="10">
        <v>2</v>
      </c>
      <c r="J16" s="12"/>
    </row>
    <row r="17" spans="1:10" ht="21.75" customHeight="1" x14ac:dyDescent="0.15">
      <c r="A17" s="14"/>
      <c r="B17" s="7"/>
      <c r="C17" s="8"/>
      <c r="D17" s="7"/>
      <c r="E17" s="9"/>
      <c r="F17" s="15">
        <v>2</v>
      </c>
      <c r="G17" s="15" t="s">
        <v>45</v>
      </c>
      <c r="H17" s="15">
        <v>83</v>
      </c>
      <c r="I17" s="15">
        <v>1</v>
      </c>
      <c r="J17" s="17" t="s">
        <v>20</v>
      </c>
    </row>
    <row r="18" spans="1:10" ht="21.75" customHeight="1" x14ac:dyDescent="0.15">
      <c r="A18" s="6" t="s">
        <v>46</v>
      </c>
      <c r="B18" s="7" t="s">
        <v>22</v>
      </c>
      <c r="C18" s="8" t="s">
        <v>47</v>
      </c>
      <c r="D18" s="7" t="s">
        <v>48</v>
      </c>
      <c r="E18" s="9">
        <v>1</v>
      </c>
      <c r="F18" s="10">
        <v>1</v>
      </c>
      <c r="G18" s="10" t="s">
        <v>49</v>
      </c>
      <c r="H18" s="10">
        <v>77</v>
      </c>
      <c r="I18" s="10">
        <v>2</v>
      </c>
      <c r="J18" s="12"/>
    </row>
    <row r="19" spans="1:10" ht="21.75" customHeight="1" x14ac:dyDescent="0.15">
      <c r="A19" s="13"/>
      <c r="B19" s="7"/>
      <c r="C19" s="8"/>
      <c r="D19" s="7"/>
      <c r="E19" s="9"/>
      <c r="F19" s="15">
        <v>2</v>
      </c>
      <c r="G19" s="15" t="s">
        <v>50</v>
      </c>
      <c r="H19" s="15">
        <v>82.4</v>
      </c>
      <c r="I19" s="15">
        <v>1</v>
      </c>
      <c r="J19" s="17" t="s">
        <v>20</v>
      </c>
    </row>
    <row r="20" spans="1:10" ht="19.5" customHeight="1" x14ac:dyDescent="0.15">
      <c r="A20" s="13"/>
      <c r="B20" s="7" t="s">
        <v>12</v>
      </c>
      <c r="C20" s="8" t="s">
        <v>51</v>
      </c>
      <c r="D20" s="7" t="s">
        <v>52</v>
      </c>
      <c r="E20" s="9">
        <v>1</v>
      </c>
      <c r="F20" s="10">
        <v>1</v>
      </c>
      <c r="G20" s="10" t="s">
        <v>53</v>
      </c>
      <c r="H20" s="10">
        <v>73.400000000000006</v>
      </c>
      <c r="I20" s="10">
        <f>RANK(H20,$H$20:$H$24)</f>
        <v>4</v>
      </c>
      <c r="J20" s="12"/>
    </row>
    <row r="21" spans="1:10" ht="19.5" customHeight="1" x14ac:dyDescent="0.15">
      <c r="A21" s="13"/>
      <c r="B21" s="7"/>
      <c r="C21" s="8"/>
      <c r="D21" s="7"/>
      <c r="E21" s="9"/>
      <c r="F21" s="10">
        <v>2</v>
      </c>
      <c r="G21" s="10" t="s">
        <v>54</v>
      </c>
      <c r="H21" s="10">
        <v>85.2</v>
      </c>
      <c r="I21" s="10">
        <f t="shared" ref="I21:I24" si="1">RANK(H21,$H$20:$H$24)</f>
        <v>2</v>
      </c>
      <c r="J21" s="12"/>
    </row>
    <row r="22" spans="1:10" ht="19.5" customHeight="1" x14ac:dyDescent="0.15">
      <c r="A22" s="13"/>
      <c r="B22" s="7"/>
      <c r="C22" s="8"/>
      <c r="D22" s="7"/>
      <c r="E22" s="9"/>
      <c r="F22" s="10">
        <v>3</v>
      </c>
      <c r="G22" s="10" t="s">
        <v>55</v>
      </c>
      <c r="H22" s="10">
        <v>72.599999999999994</v>
      </c>
      <c r="I22" s="10">
        <f t="shared" si="1"/>
        <v>5</v>
      </c>
      <c r="J22" s="12"/>
    </row>
    <row r="23" spans="1:10" ht="19.5" customHeight="1" x14ac:dyDescent="0.15">
      <c r="A23" s="13"/>
      <c r="B23" s="7"/>
      <c r="C23" s="8"/>
      <c r="D23" s="7"/>
      <c r="E23" s="9"/>
      <c r="F23" s="10">
        <v>4</v>
      </c>
      <c r="G23" s="10" t="s">
        <v>56</v>
      </c>
      <c r="H23" s="10">
        <v>81.2</v>
      </c>
      <c r="I23" s="10">
        <f t="shared" si="1"/>
        <v>3</v>
      </c>
      <c r="J23" s="12"/>
    </row>
    <row r="24" spans="1:10" ht="19.5" customHeight="1" x14ac:dyDescent="0.15">
      <c r="A24" s="14"/>
      <c r="B24" s="7"/>
      <c r="C24" s="8"/>
      <c r="D24" s="7"/>
      <c r="E24" s="9"/>
      <c r="F24" s="15">
        <v>5</v>
      </c>
      <c r="G24" s="15" t="s">
        <v>57</v>
      </c>
      <c r="H24" s="15">
        <v>86.4</v>
      </c>
      <c r="I24" s="15">
        <f t="shared" si="1"/>
        <v>1</v>
      </c>
      <c r="J24" s="17" t="s">
        <v>58</v>
      </c>
    </row>
    <row r="25" spans="1:10" ht="19.5" customHeight="1" x14ac:dyDescent="0.15">
      <c r="A25" s="22" t="s">
        <v>59</v>
      </c>
      <c r="B25" s="7" t="s">
        <v>60</v>
      </c>
      <c r="C25" s="8" t="s">
        <v>61</v>
      </c>
      <c r="D25" s="7" t="s">
        <v>62</v>
      </c>
      <c r="E25" s="9">
        <v>3</v>
      </c>
      <c r="F25" s="21">
        <v>1</v>
      </c>
      <c r="G25" s="21" t="s">
        <v>63</v>
      </c>
      <c r="H25" s="21">
        <v>79.599999999999994</v>
      </c>
      <c r="I25" s="21">
        <v>2</v>
      </c>
      <c r="J25" s="17" t="s">
        <v>58</v>
      </c>
    </row>
    <row r="26" spans="1:10" ht="19.5" customHeight="1" x14ac:dyDescent="0.15">
      <c r="A26" s="23"/>
      <c r="B26" s="7"/>
      <c r="C26" s="8"/>
      <c r="D26" s="7"/>
      <c r="E26" s="9"/>
      <c r="F26" s="21">
        <v>2</v>
      </c>
      <c r="G26" s="21" t="s">
        <v>64</v>
      </c>
      <c r="H26" s="21">
        <v>73.7</v>
      </c>
      <c r="I26" s="21">
        <v>3</v>
      </c>
      <c r="J26" s="17" t="s">
        <v>58</v>
      </c>
    </row>
    <row r="27" spans="1:10" ht="19.5" customHeight="1" x14ac:dyDescent="0.15">
      <c r="A27" s="24"/>
      <c r="B27" s="7"/>
      <c r="C27" s="8"/>
      <c r="D27" s="7"/>
      <c r="E27" s="9"/>
      <c r="F27" s="21">
        <v>3</v>
      </c>
      <c r="G27" s="21" t="s">
        <v>65</v>
      </c>
      <c r="H27" s="21">
        <v>86.12</v>
      </c>
      <c r="I27" s="21">
        <v>1</v>
      </c>
      <c r="J27" s="17" t="s">
        <v>58</v>
      </c>
    </row>
    <row r="28" spans="1:10" ht="29.25" customHeight="1" x14ac:dyDescent="0.15">
      <c r="A28" s="6" t="s">
        <v>66</v>
      </c>
      <c r="B28" s="7" t="s">
        <v>60</v>
      </c>
      <c r="C28" s="8" t="s">
        <v>67</v>
      </c>
      <c r="D28" s="7" t="s">
        <v>68</v>
      </c>
      <c r="E28" s="9">
        <v>2</v>
      </c>
      <c r="F28" s="10">
        <v>1</v>
      </c>
      <c r="G28" s="10" t="s">
        <v>69</v>
      </c>
      <c r="H28" s="10">
        <v>76.599999999999994</v>
      </c>
      <c r="I28" s="10">
        <f>RANK(H28,$H$28:$H$33)</f>
        <v>5</v>
      </c>
      <c r="J28" s="12"/>
    </row>
    <row r="29" spans="1:10" ht="29.25" customHeight="1" x14ac:dyDescent="0.15">
      <c r="A29" s="13"/>
      <c r="B29" s="7"/>
      <c r="C29" s="8"/>
      <c r="D29" s="7"/>
      <c r="E29" s="9"/>
      <c r="F29" s="15">
        <v>2</v>
      </c>
      <c r="G29" s="15" t="s">
        <v>70</v>
      </c>
      <c r="H29" s="15">
        <v>83.6</v>
      </c>
      <c r="I29" s="15">
        <f t="shared" ref="I29:I33" si="2">RANK(H29,$H$28:$H$33)</f>
        <v>2</v>
      </c>
      <c r="J29" s="17" t="s">
        <v>71</v>
      </c>
    </row>
    <row r="30" spans="1:10" ht="29.25" customHeight="1" x14ac:dyDescent="0.15">
      <c r="A30" s="13"/>
      <c r="B30" s="7"/>
      <c r="C30" s="8"/>
      <c r="D30" s="7"/>
      <c r="E30" s="9"/>
      <c r="F30" s="10">
        <v>3</v>
      </c>
      <c r="G30" s="10" t="s">
        <v>72</v>
      </c>
      <c r="H30" s="10">
        <v>81.099999999999994</v>
      </c>
      <c r="I30" s="10">
        <f t="shared" si="2"/>
        <v>4</v>
      </c>
      <c r="J30" s="12"/>
    </row>
    <row r="31" spans="1:10" ht="29.25" customHeight="1" x14ac:dyDescent="0.15">
      <c r="A31" s="13"/>
      <c r="B31" s="7"/>
      <c r="C31" s="8"/>
      <c r="D31" s="7"/>
      <c r="E31" s="9"/>
      <c r="F31" s="15">
        <v>4</v>
      </c>
      <c r="G31" s="15" t="s">
        <v>73</v>
      </c>
      <c r="H31" s="15">
        <v>84.7</v>
      </c>
      <c r="I31" s="15">
        <f t="shared" si="2"/>
        <v>1</v>
      </c>
      <c r="J31" s="17" t="s">
        <v>71</v>
      </c>
    </row>
    <row r="32" spans="1:10" ht="29.25" customHeight="1" x14ac:dyDescent="0.15">
      <c r="A32" s="13"/>
      <c r="B32" s="7"/>
      <c r="C32" s="8"/>
      <c r="D32" s="7"/>
      <c r="E32" s="9"/>
      <c r="F32" s="10">
        <v>5</v>
      </c>
      <c r="G32" s="10" t="s">
        <v>74</v>
      </c>
      <c r="H32" s="10">
        <v>81.3</v>
      </c>
      <c r="I32" s="10">
        <f t="shared" si="2"/>
        <v>3</v>
      </c>
      <c r="J32" s="12"/>
    </row>
    <row r="33" spans="1:10" ht="29.25" customHeight="1" x14ac:dyDescent="0.15">
      <c r="A33" s="14"/>
      <c r="B33" s="7"/>
      <c r="C33" s="8"/>
      <c r="D33" s="7"/>
      <c r="E33" s="9"/>
      <c r="F33" s="10">
        <v>6</v>
      </c>
      <c r="G33" s="10" t="s">
        <v>75</v>
      </c>
      <c r="H33" s="10">
        <v>75.7</v>
      </c>
      <c r="I33" s="10">
        <f t="shared" si="2"/>
        <v>6</v>
      </c>
      <c r="J33" s="12"/>
    </row>
    <row r="34" spans="1:10" ht="101.25" x14ac:dyDescent="0.15">
      <c r="A34" s="25" t="s">
        <v>76</v>
      </c>
      <c r="B34" s="18" t="s">
        <v>41</v>
      </c>
      <c r="C34" s="19" t="s">
        <v>77</v>
      </c>
      <c r="D34" s="18" t="s">
        <v>78</v>
      </c>
      <c r="E34" s="19">
        <v>1</v>
      </c>
      <c r="F34" s="15">
        <v>1</v>
      </c>
      <c r="G34" s="15" t="s">
        <v>79</v>
      </c>
      <c r="H34" s="15">
        <v>71.8</v>
      </c>
      <c r="I34" s="16">
        <v>1</v>
      </c>
      <c r="J34" s="17" t="s">
        <v>71</v>
      </c>
    </row>
    <row r="35" spans="1:10" ht="21" customHeight="1" x14ac:dyDescent="0.15">
      <c r="A35" s="6" t="s">
        <v>80</v>
      </c>
      <c r="B35" s="7" t="s">
        <v>12</v>
      </c>
      <c r="C35" s="8" t="s">
        <v>81</v>
      </c>
      <c r="D35" s="7" t="s">
        <v>82</v>
      </c>
      <c r="E35" s="9">
        <v>1</v>
      </c>
      <c r="F35" s="10">
        <v>1</v>
      </c>
      <c r="G35" s="10" t="s">
        <v>83</v>
      </c>
      <c r="H35" s="10">
        <v>65.599999999999994</v>
      </c>
      <c r="I35" s="10">
        <f>RANK(H35,$H$35:$H$39)</f>
        <v>4</v>
      </c>
      <c r="J35" s="12"/>
    </row>
    <row r="36" spans="1:10" ht="21" customHeight="1" x14ac:dyDescent="0.15">
      <c r="A36" s="13"/>
      <c r="B36" s="7"/>
      <c r="C36" s="8"/>
      <c r="D36" s="7"/>
      <c r="E36" s="9"/>
      <c r="F36" s="10">
        <v>2</v>
      </c>
      <c r="G36" s="10" t="s">
        <v>84</v>
      </c>
      <c r="H36" s="10">
        <v>77.400000000000006</v>
      </c>
      <c r="I36" s="10">
        <f t="shared" ref="I36:I39" si="3">RANK(H36,$H$35:$H$39)</f>
        <v>3</v>
      </c>
      <c r="J36" s="12"/>
    </row>
    <row r="37" spans="1:10" ht="21" customHeight="1" x14ac:dyDescent="0.15">
      <c r="A37" s="13"/>
      <c r="B37" s="7"/>
      <c r="C37" s="8"/>
      <c r="D37" s="7"/>
      <c r="E37" s="9"/>
      <c r="F37" s="10">
        <v>3</v>
      </c>
      <c r="G37" s="10" t="s">
        <v>85</v>
      </c>
      <c r="H37" s="10">
        <v>64.400000000000006</v>
      </c>
      <c r="I37" s="10">
        <f t="shared" si="3"/>
        <v>5</v>
      </c>
      <c r="J37" s="12"/>
    </row>
    <row r="38" spans="1:10" ht="21" customHeight="1" x14ac:dyDescent="0.15">
      <c r="A38" s="13"/>
      <c r="B38" s="7"/>
      <c r="C38" s="8"/>
      <c r="D38" s="7"/>
      <c r="E38" s="9"/>
      <c r="F38" s="10">
        <v>4</v>
      </c>
      <c r="G38" s="10" t="s">
        <v>86</v>
      </c>
      <c r="H38" s="10">
        <v>81.8</v>
      </c>
      <c r="I38" s="10">
        <f t="shared" si="3"/>
        <v>2</v>
      </c>
      <c r="J38" s="12"/>
    </row>
    <row r="39" spans="1:10" ht="21" customHeight="1" x14ac:dyDescent="0.15">
      <c r="A39" s="13"/>
      <c r="B39" s="7"/>
      <c r="C39" s="8"/>
      <c r="D39" s="7"/>
      <c r="E39" s="9"/>
      <c r="F39" s="15">
        <v>5</v>
      </c>
      <c r="G39" s="15" t="s">
        <v>87</v>
      </c>
      <c r="H39" s="15">
        <v>84.8</v>
      </c>
      <c r="I39" s="15">
        <f t="shared" si="3"/>
        <v>1</v>
      </c>
      <c r="J39" s="17" t="s">
        <v>71</v>
      </c>
    </row>
    <row r="40" spans="1:10" ht="21" customHeight="1" x14ac:dyDescent="0.15">
      <c r="A40" s="13"/>
      <c r="B40" s="7" t="s">
        <v>34</v>
      </c>
      <c r="C40" s="8" t="s">
        <v>88</v>
      </c>
      <c r="D40" s="7" t="s">
        <v>89</v>
      </c>
      <c r="E40" s="9">
        <v>1</v>
      </c>
      <c r="F40" s="10">
        <v>1</v>
      </c>
      <c r="G40" s="10" t="s">
        <v>90</v>
      </c>
      <c r="H40" s="10">
        <v>73.400000000000006</v>
      </c>
      <c r="I40" s="10">
        <v>2</v>
      </c>
      <c r="J40" s="12"/>
    </row>
    <row r="41" spans="1:10" ht="21" customHeight="1" x14ac:dyDescent="0.15">
      <c r="A41" s="14"/>
      <c r="B41" s="7"/>
      <c r="C41" s="8"/>
      <c r="D41" s="7"/>
      <c r="E41" s="9"/>
      <c r="F41" s="15">
        <v>2</v>
      </c>
      <c r="G41" s="15" t="s">
        <v>91</v>
      </c>
      <c r="H41" s="15">
        <v>87.6</v>
      </c>
      <c r="I41" s="15">
        <v>1</v>
      </c>
      <c r="J41" s="17" t="s">
        <v>71</v>
      </c>
    </row>
    <row r="42" spans="1:10" ht="20.25" customHeight="1" x14ac:dyDescent="0.15">
      <c r="A42" s="6" t="s">
        <v>92</v>
      </c>
      <c r="B42" s="7" t="s">
        <v>12</v>
      </c>
      <c r="C42" s="8" t="s">
        <v>93</v>
      </c>
      <c r="D42" s="7" t="s">
        <v>94</v>
      </c>
      <c r="E42" s="9">
        <v>1</v>
      </c>
      <c r="F42" s="10">
        <v>1</v>
      </c>
      <c r="G42" s="10" t="s">
        <v>95</v>
      </c>
      <c r="H42" s="10">
        <v>72.400000000000006</v>
      </c>
      <c r="I42" s="10">
        <f>RANK(H42,$H$42:$H$48)</f>
        <v>7</v>
      </c>
      <c r="J42" s="12"/>
    </row>
    <row r="43" spans="1:10" ht="20.25" customHeight="1" x14ac:dyDescent="0.15">
      <c r="A43" s="13"/>
      <c r="B43" s="7"/>
      <c r="C43" s="8"/>
      <c r="D43" s="7"/>
      <c r="E43" s="9"/>
      <c r="F43" s="10">
        <v>2</v>
      </c>
      <c r="G43" s="10" t="s">
        <v>96</v>
      </c>
      <c r="H43" s="10">
        <v>81.2</v>
      </c>
      <c r="I43" s="10">
        <f t="shared" ref="I43:I48" si="4">RANK(H43,$H$42:$H$48)</f>
        <v>3</v>
      </c>
      <c r="J43" s="12"/>
    </row>
    <row r="44" spans="1:10" ht="20.25" customHeight="1" x14ac:dyDescent="0.15">
      <c r="A44" s="13"/>
      <c r="B44" s="7"/>
      <c r="C44" s="8"/>
      <c r="D44" s="7"/>
      <c r="E44" s="9"/>
      <c r="F44" s="10">
        <v>3</v>
      </c>
      <c r="G44" s="10" t="s">
        <v>97</v>
      </c>
      <c r="H44" s="10">
        <v>80.400000000000006</v>
      </c>
      <c r="I44" s="10">
        <f t="shared" si="4"/>
        <v>4</v>
      </c>
      <c r="J44" s="12"/>
    </row>
    <row r="45" spans="1:10" ht="20.25" customHeight="1" x14ac:dyDescent="0.15">
      <c r="A45" s="13"/>
      <c r="B45" s="7"/>
      <c r="C45" s="8"/>
      <c r="D45" s="7"/>
      <c r="E45" s="9"/>
      <c r="F45" s="10">
        <v>4</v>
      </c>
      <c r="G45" s="10" t="s">
        <v>98</v>
      </c>
      <c r="H45" s="10">
        <v>82.4</v>
      </c>
      <c r="I45" s="10">
        <f t="shared" si="4"/>
        <v>2</v>
      </c>
      <c r="J45" s="12"/>
    </row>
    <row r="46" spans="1:10" ht="20.25" customHeight="1" x14ac:dyDescent="0.15">
      <c r="A46" s="13"/>
      <c r="B46" s="7"/>
      <c r="C46" s="8"/>
      <c r="D46" s="7"/>
      <c r="E46" s="9"/>
      <c r="F46" s="10">
        <v>5</v>
      </c>
      <c r="G46" s="10" t="s">
        <v>99</v>
      </c>
      <c r="H46" s="10">
        <v>78.400000000000006</v>
      </c>
      <c r="I46" s="10">
        <f t="shared" si="4"/>
        <v>5</v>
      </c>
      <c r="J46" s="12"/>
    </row>
    <row r="47" spans="1:10" ht="20.25" customHeight="1" x14ac:dyDescent="0.15">
      <c r="A47" s="13"/>
      <c r="B47" s="7"/>
      <c r="C47" s="8"/>
      <c r="D47" s="7"/>
      <c r="E47" s="9"/>
      <c r="F47" s="10">
        <v>6</v>
      </c>
      <c r="G47" s="10" t="s">
        <v>100</v>
      </c>
      <c r="H47" s="10">
        <v>72.599999999999994</v>
      </c>
      <c r="I47" s="10">
        <f t="shared" si="4"/>
        <v>6</v>
      </c>
      <c r="J47" s="12"/>
    </row>
    <row r="48" spans="1:10" ht="20.25" customHeight="1" x14ac:dyDescent="0.15">
      <c r="A48" s="14"/>
      <c r="B48" s="7"/>
      <c r="C48" s="8"/>
      <c r="D48" s="7"/>
      <c r="E48" s="9"/>
      <c r="F48" s="15">
        <v>7</v>
      </c>
      <c r="G48" s="15" t="s">
        <v>101</v>
      </c>
      <c r="H48" s="15">
        <v>88.2</v>
      </c>
      <c r="I48" s="15">
        <f t="shared" si="4"/>
        <v>1</v>
      </c>
      <c r="J48" s="17" t="s">
        <v>71</v>
      </c>
    </row>
    <row r="49" spans="1:12" ht="18.75" customHeight="1" x14ac:dyDescent="0.15">
      <c r="A49" s="6" t="s">
        <v>102</v>
      </c>
      <c r="B49" s="7" t="s">
        <v>22</v>
      </c>
      <c r="C49" s="8" t="s">
        <v>103</v>
      </c>
      <c r="D49" s="7" t="s">
        <v>104</v>
      </c>
      <c r="E49" s="9">
        <v>1</v>
      </c>
      <c r="F49" s="15">
        <v>1</v>
      </c>
      <c r="G49" s="15" t="s">
        <v>105</v>
      </c>
      <c r="H49" s="15">
        <v>83.8</v>
      </c>
      <c r="I49" s="15">
        <v>1</v>
      </c>
      <c r="J49" s="17" t="s">
        <v>71</v>
      </c>
    </row>
    <row r="50" spans="1:12" ht="18.75" customHeight="1" x14ac:dyDescent="0.15">
      <c r="A50" s="13"/>
      <c r="B50" s="7"/>
      <c r="C50" s="8"/>
      <c r="D50" s="7"/>
      <c r="E50" s="9"/>
      <c r="F50" s="10">
        <v>2</v>
      </c>
      <c r="G50" s="10" t="s">
        <v>106</v>
      </c>
      <c r="H50" s="10">
        <v>75.400000000000006</v>
      </c>
      <c r="I50" s="10">
        <v>2</v>
      </c>
      <c r="J50" s="12"/>
    </row>
    <row r="51" spans="1:12" ht="18.75" customHeight="1" x14ac:dyDescent="0.15">
      <c r="A51" s="13"/>
      <c r="B51" s="7" t="s">
        <v>12</v>
      </c>
      <c r="C51" s="8" t="s">
        <v>103</v>
      </c>
      <c r="D51" s="7" t="s">
        <v>104</v>
      </c>
      <c r="E51" s="9">
        <v>1</v>
      </c>
      <c r="F51" s="10">
        <v>1</v>
      </c>
      <c r="G51" s="10" t="s">
        <v>107</v>
      </c>
      <c r="H51" s="10">
        <v>68.2</v>
      </c>
      <c r="I51" s="10">
        <v>4</v>
      </c>
      <c r="J51" s="12"/>
    </row>
    <row r="52" spans="1:12" ht="18.75" customHeight="1" x14ac:dyDescent="0.15">
      <c r="A52" s="13"/>
      <c r="B52" s="7"/>
      <c r="C52" s="8"/>
      <c r="D52" s="7"/>
      <c r="E52" s="9"/>
      <c r="F52" s="10">
        <v>2</v>
      </c>
      <c r="G52" s="10" t="s">
        <v>108</v>
      </c>
      <c r="H52" s="10">
        <v>73</v>
      </c>
      <c r="I52" s="10">
        <v>3</v>
      </c>
      <c r="J52" s="12"/>
    </row>
    <row r="53" spans="1:12" ht="18.75" customHeight="1" x14ac:dyDescent="0.15">
      <c r="A53" s="13"/>
      <c r="B53" s="7"/>
      <c r="C53" s="8"/>
      <c r="D53" s="7"/>
      <c r="E53" s="9"/>
      <c r="F53" s="10">
        <v>3</v>
      </c>
      <c r="G53" s="10" t="s">
        <v>109</v>
      </c>
      <c r="H53" s="10">
        <v>75.8</v>
      </c>
      <c r="I53" s="10">
        <v>2</v>
      </c>
      <c r="J53" s="12"/>
    </row>
    <row r="54" spans="1:12" ht="18.75" customHeight="1" x14ac:dyDescent="0.15">
      <c r="A54" s="14"/>
      <c r="B54" s="7"/>
      <c r="C54" s="8"/>
      <c r="D54" s="7"/>
      <c r="E54" s="9"/>
      <c r="F54" s="15">
        <v>4</v>
      </c>
      <c r="G54" s="15" t="s">
        <v>110</v>
      </c>
      <c r="H54" s="15">
        <v>81.599999999999994</v>
      </c>
      <c r="I54" s="15">
        <v>1</v>
      </c>
      <c r="J54" s="17" t="s">
        <v>71</v>
      </c>
    </row>
    <row r="56" spans="1:12" ht="24.75" customHeight="1" x14ac:dyDescent="0.15">
      <c r="A56" s="4" t="s">
        <v>111</v>
      </c>
      <c r="B56" s="3" t="s">
        <v>112</v>
      </c>
      <c r="C56" s="3" t="s">
        <v>113</v>
      </c>
      <c r="D56" s="4" t="s">
        <v>4</v>
      </c>
      <c r="E56" s="3" t="s">
        <v>5</v>
      </c>
      <c r="F56" s="4" t="s">
        <v>114</v>
      </c>
      <c r="G56" s="4" t="s">
        <v>7</v>
      </c>
      <c r="H56" s="4" t="s">
        <v>115</v>
      </c>
      <c r="I56" s="4" t="s">
        <v>116</v>
      </c>
      <c r="J56" s="4" t="s">
        <v>117</v>
      </c>
      <c r="K56" s="4" t="s">
        <v>118</v>
      </c>
      <c r="L56" s="5" t="s">
        <v>119</v>
      </c>
    </row>
    <row r="57" spans="1:12" ht="30.75" customHeight="1" x14ac:dyDescent="0.15">
      <c r="A57" s="26" t="s">
        <v>120</v>
      </c>
      <c r="B57" s="7" t="s">
        <v>22</v>
      </c>
      <c r="C57" s="8" t="s">
        <v>121</v>
      </c>
      <c r="D57" s="7" t="s">
        <v>122</v>
      </c>
      <c r="E57" s="9">
        <v>1</v>
      </c>
      <c r="F57" s="27">
        <v>1</v>
      </c>
      <c r="G57" s="27" t="s">
        <v>123</v>
      </c>
      <c r="H57" s="27">
        <v>67.599999999999994</v>
      </c>
      <c r="I57" s="27"/>
      <c r="J57" s="27"/>
      <c r="K57" s="28"/>
      <c r="L57" s="12"/>
    </row>
    <row r="58" spans="1:12" ht="30.75" customHeight="1" x14ac:dyDescent="0.15">
      <c r="A58" s="29"/>
      <c r="B58" s="7"/>
      <c r="C58" s="8"/>
      <c r="D58" s="7"/>
      <c r="E58" s="9"/>
      <c r="F58" s="21">
        <v>2</v>
      </c>
      <c r="G58" s="21" t="s">
        <v>124</v>
      </c>
      <c r="H58" s="21">
        <v>86</v>
      </c>
      <c r="I58" s="21">
        <v>86.8</v>
      </c>
      <c r="J58" s="21">
        <v>86.4</v>
      </c>
      <c r="K58" s="21">
        <v>1</v>
      </c>
      <c r="L58" s="17" t="s">
        <v>125</v>
      </c>
    </row>
    <row r="59" spans="1:12" ht="30.75" customHeight="1" x14ac:dyDescent="0.15">
      <c r="A59" s="29"/>
      <c r="B59" s="7"/>
      <c r="C59" s="8"/>
      <c r="D59" s="7"/>
      <c r="E59" s="9"/>
      <c r="F59" s="27">
        <v>3</v>
      </c>
      <c r="G59" s="27" t="s">
        <v>126</v>
      </c>
      <c r="H59" s="27">
        <v>75.400000000000006</v>
      </c>
      <c r="I59" s="27">
        <v>69</v>
      </c>
      <c r="J59" s="27">
        <v>72.2</v>
      </c>
      <c r="K59" s="27">
        <v>3</v>
      </c>
      <c r="L59" s="12"/>
    </row>
    <row r="60" spans="1:12" ht="30.75" customHeight="1" x14ac:dyDescent="0.15">
      <c r="A60" s="30"/>
      <c r="B60" s="7"/>
      <c r="C60" s="8"/>
      <c r="D60" s="7"/>
      <c r="E60" s="9"/>
      <c r="F60" s="27">
        <v>4</v>
      </c>
      <c r="G60" s="27" t="s">
        <v>127</v>
      </c>
      <c r="H60" s="27">
        <v>88.2</v>
      </c>
      <c r="I60" s="27">
        <v>79.599999999999994</v>
      </c>
      <c r="J60" s="27">
        <v>83.9</v>
      </c>
      <c r="K60" s="27">
        <v>2</v>
      </c>
      <c r="L60" s="12"/>
    </row>
    <row r="61" spans="1:12" ht="30.75" customHeight="1" x14ac:dyDescent="0.15">
      <c r="A61" s="26" t="s">
        <v>120</v>
      </c>
      <c r="B61" s="31" t="s">
        <v>12</v>
      </c>
      <c r="C61" s="31" t="s">
        <v>128</v>
      </c>
      <c r="D61" s="31" t="s">
        <v>129</v>
      </c>
      <c r="E61" s="31">
        <v>1</v>
      </c>
      <c r="F61" s="10">
        <v>1</v>
      </c>
      <c r="G61" s="10" t="s">
        <v>130</v>
      </c>
      <c r="H61" s="10">
        <v>81.2</v>
      </c>
      <c r="I61" s="10"/>
      <c r="J61" s="10"/>
      <c r="K61" s="10"/>
      <c r="L61" s="12"/>
    </row>
    <row r="62" spans="1:12" ht="30.75" customHeight="1" x14ac:dyDescent="0.15">
      <c r="A62" s="29"/>
      <c r="B62" s="32"/>
      <c r="C62" s="32"/>
      <c r="D62" s="32"/>
      <c r="E62" s="32"/>
      <c r="F62" s="10">
        <v>2</v>
      </c>
      <c r="G62" s="10" t="s">
        <v>131</v>
      </c>
      <c r="H62" s="10">
        <v>66.400000000000006</v>
      </c>
      <c r="I62" s="10"/>
      <c r="J62" s="10"/>
      <c r="K62" s="10"/>
      <c r="L62" s="12"/>
    </row>
    <row r="63" spans="1:12" ht="30.75" customHeight="1" x14ac:dyDescent="0.15">
      <c r="A63" s="29"/>
      <c r="B63" s="32"/>
      <c r="C63" s="32"/>
      <c r="D63" s="32"/>
      <c r="E63" s="32"/>
      <c r="F63" s="10">
        <v>3</v>
      </c>
      <c r="G63" s="10" t="s">
        <v>132</v>
      </c>
      <c r="H63" s="10">
        <v>83.8</v>
      </c>
      <c r="I63" s="10">
        <v>88.8</v>
      </c>
      <c r="J63" s="10">
        <v>86.3</v>
      </c>
      <c r="K63" s="11">
        <v>2</v>
      </c>
      <c r="L63" s="12"/>
    </row>
    <row r="64" spans="1:12" ht="30.75" customHeight="1" x14ac:dyDescent="0.15">
      <c r="A64" s="29"/>
      <c r="B64" s="32"/>
      <c r="C64" s="32"/>
      <c r="D64" s="32"/>
      <c r="E64" s="32"/>
      <c r="F64" s="10">
        <v>4</v>
      </c>
      <c r="G64" s="10" t="s">
        <v>133</v>
      </c>
      <c r="H64" s="10">
        <v>77.2</v>
      </c>
      <c r="I64" s="10"/>
      <c r="J64" s="10"/>
      <c r="K64" s="11"/>
      <c r="L64" s="12"/>
    </row>
    <row r="65" spans="1:12" ht="30.75" customHeight="1" x14ac:dyDescent="0.15">
      <c r="A65" s="29"/>
      <c r="B65" s="32"/>
      <c r="C65" s="32"/>
      <c r="D65" s="32"/>
      <c r="E65" s="32"/>
      <c r="F65" s="10">
        <v>5</v>
      </c>
      <c r="G65" s="10" t="s">
        <v>134</v>
      </c>
      <c r="H65" s="10">
        <v>61</v>
      </c>
      <c r="I65" s="10"/>
      <c r="J65" s="10"/>
      <c r="K65" s="11"/>
      <c r="L65" s="12"/>
    </row>
    <row r="66" spans="1:12" ht="30.75" customHeight="1" x14ac:dyDescent="0.15">
      <c r="A66" s="29"/>
      <c r="B66" s="32"/>
      <c r="C66" s="32"/>
      <c r="D66" s="32"/>
      <c r="E66" s="32"/>
      <c r="F66" s="10">
        <v>6</v>
      </c>
      <c r="G66" s="10" t="s">
        <v>135</v>
      </c>
      <c r="H66" s="10">
        <v>69.400000000000006</v>
      </c>
      <c r="I66" s="10"/>
      <c r="J66" s="10"/>
      <c r="K66" s="10"/>
      <c r="L66" s="12"/>
    </row>
    <row r="67" spans="1:12" ht="30.75" customHeight="1" x14ac:dyDescent="0.15">
      <c r="A67" s="29"/>
      <c r="B67" s="32"/>
      <c r="C67" s="32"/>
      <c r="D67" s="32"/>
      <c r="E67" s="32"/>
      <c r="F67" s="15">
        <v>7</v>
      </c>
      <c r="G67" s="15" t="s">
        <v>136</v>
      </c>
      <c r="H67" s="15">
        <v>89</v>
      </c>
      <c r="I67" s="15">
        <v>88</v>
      </c>
      <c r="J67" s="15">
        <v>88.5</v>
      </c>
      <c r="K67" s="16">
        <v>1</v>
      </c>
      <c r="L67" s="17" t="s">
        <v>125</v>
      </c>
    </row>
    <row r="68" spans="1:12" ht="30.75" customHeight="1" x14ac:dyDescent="0.15">
      <c r="A68" s="29"/>
      <c r="B68" s="32"/>
      <c r="C68" s="32"/>
      <c r="D68" s="32"/>
      <c r="E68" s="32"/>
      <c r="F68" s="10">
        <v>8</v>
      </c>
      <c r="G68" s="10" t="s">
        <v>137</v>
      </c>
      <c r="H68" s="10">
        <v>78.2</v>
      </c>
      <c r="I68" s="10"/>
      <c r="J68" s="10"/>
      <c r="K68" s="11"/>
      <c r="L68" s="12"/>
    </row>
    <row r="69" spans="1:12" ht="30.75" customHeight="1" x14ac:dyDescent="0.15">
      <c r="A69" s="29"/>
      <c r="B69" s="32"/>
      <c r="C69" s="32"/>
      <c r="D69" s="32"/>
      <c r="E69" s="32"/>
      <c r="F69" s="10">
        <v>9</v>
      </c>
      <c r="G69" s="10" t="s">
        <v>138</v>
      </c>
      <c r="H69" s="10">
        <v>62.8</v>
      </c>
      <c r="I69" s="10"/>
      <c r="J69" s="10"/>
      <c r="K69" s="11"/>
      <c r="L69" s="12"/>
    </row>
    <row r="70" spans="1:12" ht="30.75" customHeight="1" x14ac:dyDescent="0.15">
      <c r="A70" s="30"/>
      <c r="B70" s="33"/>
      <c r="C70" s="33"/>
      <c r="D70" s="33"/>
      <c r="E70" s="33"/>
      <c r="F70" s="10">
        <v>10</v>
      </c>
      <c r="G70" s="10" t="s">
        <v>139</v>
      </c>
      <c r="H70" s="10">
        <v>86.8</v>
      </c>
      <c r="I70" s="10">
        <v>85</v>
      </c>
      <c r="J70" s="10">
        <v>85.9</v>
      </c>
      <c r="K70" s="11">
        <v>3</v>
      </c>
      <c r="L70" s="12"/>
    </row>
  </sheetData>
  <mergeCells count="68">
    <mergeCell ref="A61:A70"/>
    <mergeCell ref="B61:B70"/>
    <mergeCell ref="C61:C70"/>
    <mergeCell ref="D61:D70"/>
    <mergeCell ref="E61:E70"/>
    <mergeCell ref="B51:B54"/>
    <mergeCell ref="C51:C54"/>
    <mergeCell ref="D51:D54"/>
    <mergeCell ref="E51:E54"/>
    <mergeCell ref="A57:A60"/>
    <mergeCell ref="B57:B60"/>
    <mergeCell ref="C57:C60"/>
    <mergeCell ref="D57:D60"/>
    <mergeCell ref="E57:E60"/>
    <mergeCell ref="A42:A48"/>
    <mergeCell ref="B42:B48"/>
    <mergeCell ref="C42:C48"/>
    <mergeCell ref="D42:D48"/>
    <mergeCell ref="E42:E48"/>
    <mergeCell ref="A49:A54"/>
    <mergeCell ref="B49:B50"/>
    <mergeCell ref="C49:C50"/>
    <mergeCell ref="D49:D50"/>
    <mergeCell ref="E49:E50"/>
    <mergeCell ref="A35:A41"/>
    <mergeCell ref="B35:B39"/>
    <mergeCell ref="C35:C39"/>
    <mergeCell ref="D35:D39"/>
    <mergeCell ref="E35:E39"/>
    <mergeCell ref="B40:B41"/>
    <mergeCell ref="C40:C41"/>
    <mergeCell ref="D40:D41"/>
    <mergeCell ref="E40:E41"/>
    <mergeCell ref="A25:A27"/>
    <mergeCell ref="B25:B27"/>
    <mergeCell ref="C25:C27"/>
    <mergeCell ref="D25:D27"/>
    <mergeCell ref="E25:E27"/>
    <mergeCell ref="A28:A33"/>
    <mergeCell ref="B28:B33"/>
    <mergeCell ref="C28:C33"/>
    <mergeCell ref="D28:D33"/>
    <mergeCell ref="E28:E33"/>
    <mergeCell ref="A18:A24"/>
    <mergeCell ref="B18:B19"/>
    <mergeCell ref="C18:C19"/>
    <mergeCell ref="D18:D19"/>
    <mergeCell ref="E18:E19"/>
    <mergeCell ref="B20:B24"/>
    <mergeCell ref="C20:C24"/>
    <mergeCell ref="D20:D24"/>
    <mergeCell ref="E20:E24"/>
    <mergeCell ref="A8:A14"/>
    <mergeCell ref="B8:B12"/>
    <mergeCell ref="C8:C12"/>
    <mergeCell ref="D8:D12"/>
    <mergeCell ref="E8:E12"/>
    <mergeCell ref="A15:A17"/>
    <mergeCell ref="B16:B17"/>
    <mergeCell ref="C16:C17"/>
    <mergeCell ref="D16:D17"/>
    <mergeCell ref="E16:E17"/>
    <mergeCell ref="A1:J1"/>
    <mergeCell ref="A3:A7"/>
    <mergeCell ref="B3:B7"/>
    <mergeCell ref="C3:C7"/>
    <mergeCell ref="D3:D7"/>
    <mergeCell ref="E3:E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人事处管理员</dc:creator>
  <cp:lastModifiedBy>人事处管理员</cp:lastModifiedBy>
  <dcterms:created xsi:type="dcterms:W3CDTF">2020-01-12T08:30:37Z</dcterms:created>
  <dcterms:modified xsi:type="dcterms:W3CDTF">2020-01-12T09:54:48Z</dcterms:modified>
</cp:coreProperties>
</file>